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<sst xmlns="http://schemas.openxmlformats.org/spreadsheetml/2006/main" count="135" uniqueCount="81">
  <si>
    <t>工事費内訳書</t>
  </si>
  <si>
    <t>住　　　　所</t>
  </si>
  <si>
    <t>商号又は名称</t>
  </si>
  <si>
    <t>代 表 者 名</t>
  </si>
  <si>
    <t>工 事 名</t>
  </si>
  <si>
    <t>Ｒ７徳土　石井神山線（小野橋）　神・阿野～神領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</si>
  <si>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</si>
  <si>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</si>
  <si>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</si>
  <si>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</si>
  <si>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</si>
  <si>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</si>
  <si>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</si>
  <si>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</si>
  <si>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</si>
  <si>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</si>
  <si>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</si>
  <si>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</si>
  <si>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</si>
  <si>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</si>
  <si>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</si>
  <si>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橋面防水工</t>
  </si>
  <si>
    <t>橋面防水</t>
  </si>
  <si>
    <t>舗装打換え工</t>
  </si>
  <si>
    <t>表層</t>
  </si>
  <si>
    <t>区画線工</t>
  </si>
  <si>
    <t>溶融式区画線</t>
  </si>
  <si>
    <t>m</t>
  </si>
  <si>
    <t>橋梁付属物工</t>
  </si>
  <si>
    <t>伸縮継手工</t>
  </si>
  <si>
    <t>伸縮装置補修工
　Ａ１側</t>
  </si>
  <si>
    <t>伸縮装置補修工
　Ａ２側</t>
  </si>
  <si>
    <t>橋梁補修工</t>
  </si>
  <si>
    <t>ひび割れ補修工</t>
  </si>
  <si>
    <t>塗布型注入工</t>
  </si>
  <si>
    <t xml:space="preserve">充てん工法　</t>
  </si>
  <si>
    <t>構造物</t>
  </si>
  <si>
    <t xml:space="preserve">低圧注入工法　</t>
  </si>
  <si>
    <t>断面修復工</t>
  </si>
  <si>
    <t xml:space="preserve">左官工法　</t>
  </si>
  <si>
    <t xml:space="preserve">殻運搬　</t>
  </si>
  <si>
    <t xml:space="preserve">殻処分　</t>
  </si>
  <si>
    <t>床版排水工</t>
  </si>
  <si>
    <t>床版排水</t>
  </si>
  <si>
    <t>個</t>
  </si>
  <si>
    <t>現場塗装工</t>
  </si>
  <si>
    <t>橋梁塗装工</t>
  </si>
  <si>
    <t>水洗い・清掃</t>
  </si>
  <si>
    <t>素地調整</t>
  </si>
  <si>
    <t>研削材・ｹﾚﾝかす運搬処分</t>
  </si>
  <si>
    <t>t</t>
  </si>
  <si>
    <t>下塗</t>
  </si>
  <si>
    <t>中塗</t>
  </si>
  <si>
    <t>上塗</t>
  </si>
  <si>
    <t>仮設工</t>
  </si>
  <si>
    <t>仮設足場</t>
  </si>
  <si>
    <t>吊足場</t>
  </si>
  <si>
    <t>床面ｼｰﾄ張防護</t>
  </si>
  <si>
    <t>朝顔</t>
  </si>
  <si>
    <t>板張防護</t>
  </si>
  <si>
    <t>ｼｰﾄ張防護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</si>
  <si>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</si>
  <si>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</si>
  <si>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</si>
  <si>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</si>
  <si>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</si>
  <si>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</si>
  <si>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</si>
  <si>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</si>
  <si>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</si>
  <si>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技術管理費</t>
  </si>
  <si>
    <t>鉄筋探査</t>
  </si>
  <si>
    <t>箇所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</si>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</sst>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G11+G20+G24+G28+G39+G48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569.0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34.0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569.0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569.0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160.0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40.0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27</v>
      </c>
      <c r="F26" s="14" t="n">
        <v>11.9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27</v>
      </c>
      <c r="F27" s="14" t="n">
        <v>10.9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G29+G33+G37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27</v>
      </c>
      <c r="F30" s="13" t="n">
        <v>1720.0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36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36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19</v>
      </c>
      <c r="F35" s="14" t="n">
        <v>0.1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19</v>
      </c>
      <c r="F36" s="14" t="n">
        <v>0.1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42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43</v>
      </c>
      <c r="E38" s="12" t="s">
        <v>44</v>
      </c>
      <c r="F38" s="13" t="n">
        <v>25.0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G41+G42+G43+G44+G45+G46+G47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17</v>
      </c>
      <c r="F41" s="13" t="n">
        <v>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17</v>
      </c>
      <c r="F42" s="13" t="n">
        <v>8.0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50</v>
      </c>
      <c r="F43" s="14" t="n">
        <v>0.008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51</v>
      </c>
      <c r="E44" s="12" t="s">
        <v>17</v>
      </c>
      <c r="F44" s="13" t="n">
        <v>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51</v>
      </c>
      <c r="E45" s="12" t="s">
        <v>17</v>
      </c>
      <c r="F45" s="13" t="n">
        <v>8.0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52</v>
      </c>
      <c r="E46" s="12" t="s">
        <v>17</v>
      </c>
      <c r="F46" s="13" t="n">
        <v>8.0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53</v>
      </c>
      <c r="E47" s="12" t="s">
        <v>17</v>
      </c>
      <c r="F47" s="13" t="n">
        <v>8.0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54</v>
      </c>
      <c r="C48" s="11"/>
      <c r="D48" s="11"/>
      <c r="E48" s="12" t="s">
        <v>13</v>
      </c>
      <c r="F48" s="13" t="n">
        <v>1.0</v>
      </c>
      <c r="G48" s="15">
        <f>G49+G55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55</v>
      </c>
      <c r="D49" s="11"/>
      <c r="E49" s="12" t="s">
        <v>13</v>
      </c>
      <c r="F49" s="13" t="n">
        <v>1.0</v>
      </c>
      <c r="G49" s="15">
        <f>G50+G51+G52+G53+G54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56</v>
      </c>
      <c r="E50" s="12" t="s">
        <v>17</v>
      </c>
      <c r="F50" s="13" t="n">
        <v>620.0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57</v>
      </c>
      <c r="E51" s="12" t="s">
        <v>17</v>
      </c>
      <c r="F51" s="13" t="n">
        <v>620.0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58</v>
      </c>
      <c r="E52" s="12" t="s">
        <v>17</v>
      </c>
      <c r="F52" s="13" t="n">
        <v>620.0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59</v>
      </c>
      <c r="E53" s="12" t="s">
        <v>17</v>
      </c>
      <c r="F53" s="13" t="n">
        <v>620.0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60</v>
      </c>
      <c r="E54" s="12" t="s">
        <v>17</v>
      </c>
      <c r="F54" s="13" t="n">
        <v>620.0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61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62</v>
      </c>
      <c r="E56" s="12" t="s">
        <v>63</v>
      </c>
      <c r="F56" s="13" t="n">
        <v>129.0</v>
      </c>
      <c r="G56" s="16"/>
      <c r="I56" s="17" t="n">
        <v>47.0</v>
      </c>
      <c r="J56" s="18" t="n">
        <v>4.0</v>
      </c>
    </row>
    <row r="57" ht="42.0" customHeight="true">
      <c r="A57" s="10" t="s">
        <v>64</v>
      </c>
      <c r="B57" s="11"/>
      <c r="C57" s="11"/>
      <c r="D57" s="11"/>
      <c r="E57" s="12" t="s">
        <v>13</v>
      </c>
      <c r="F57" s="13" t="n">
        <v>1.0</v>
      </c>
      <c r="G57" s="15">
        <f>G11+G20+G24+G28+G39+G48</f>
      </c>
      <c r="I57" s="17" t="n">
        <v>48.0</v>
      </c>
      <c r="J57" s="18" t="n">
        <v>20.0</v>
      </c>
    </row>
    <row r="58" ht="42.0" customHeight="true">
      <c r="A58" s="10" t="s">
        <v>65</v>
      </c>
      <c r="B58" s="11"/>
      <c r="C58" s="11"/>
      <c r="D58" s="11"/>
      <c r="E58" s="12" t="s">
        <v>13</v>
      </c>
      <c r="F58" s="13" t="n">
        <v>1.0</v>
      </c>
      <c r="G58" s="15">
        <f>G59+G64</f>
      </c>
      <c r="I58" s="17" t="n">
        <v>49.0</v>
      </c>
      <c r="J58" s="18" t="n">
        <v>200.0</v>
      </c>
    </row>
    <row r="59" ht="42.0" customHeight="true">
      <c r="A59" s="10"/>
      <c r="B59" s="11" t="s">
        <v>66</v>
      </c>
      <c r="C59" s="11"/>
      <c r="D59" s="11"/>
      <c r="E59" s="12" t="s">
        <v>13</v>
      </c>
      <c r="F59" s="13" t="n">
        <v>1.0</v>
      </c>
      <c r="G59" s="15">
        <f>G60+G62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67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68</v>
      </c>
      <c r="E61" s="12" t="s">
        <v>69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70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71</v>
      </c>
      <c r="E63" s="12" t="s">
        <v>72</v>
      </c>
      <c r="F63" s="13" t="n">
        <v>25.0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73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/>
    </row>
    <row r="65" ht="42.0" customHeight="true">
      <c r="A65" s="10" t="s">
        <v>74</v>
      </c>
      <c r="B65" s="11"/>
      <c r="C65" s="11"/>
      <c r="D65" s="11"/>
      <c r="E65" s="12" t="s">
        <v>13</v>
      </c>
      <c r="F65" s="13" t="n">
        <v>1.0</v>
      </c>
      <c r="G65" s="15">
        <f>G57+G58</f>
      </c>
      <c r="I65" s="17" t="n">
        <v>56.0</v>
      </c>
      <c r="J65" s="18"/>
    </row>
    <row r="66" ht="42.0" customHeight="true">
      <c r="A66" s="10"/>
      <c r="B66" s="11" t="s">
        <v>75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210.0</v>
      </c>
    </row>
    <row r="67" ht="42.0" customHeight="true">
      <c r="A67" s="10" t="s">
        <v>76</v>
      </c>
      <c r="B67" s="11"/>
      <c r="C67" s="11"/>
      <c r="D67" s="11"/>
      <c r="E67" s="12" t="s">
        <v>13</v>
      </c>
      <c r="F67" s="13" t="n">
        <v>1.0</v>
      </c>
      <c r="G67" s="15">
        <f>G57+G58+G66</f>
      </c>
      <c r="I67" s="17" t="n">
        <v>58.0</v>
      </c>
      <c r="J67" s="18"/>
    </row>
    <row r="68" ht="42.0" customHeight="true">
      <c r="A68" s="10"/>
      <c r="B68" s="11" t="s">
        <v>77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220.0</v>
      </c>
    </row>
    <row r="69" ht="42.0" customHeight="true">
      <c r="A69" s="10" t="s">
        <v>78</v>
      </c>
      <c r="B69" s="11"/>
      <c r="C69" s="11"/>
      <c r="D69" s="11"/>
      <c r="E69" s="12" t="s">
        <v>13</v>
      </c>
      <c r="F69" s="13" t="n">
        <v>1.0</v>
      </c>
      <c r="G69" s="15">
        <f>G67+G68</f>
      </c>
      <c r="I69" s="17" t="n">
        <v>60.0</v>
      </c>
      <c r="J69" s="18" t="n">
        <v>30.0</v>
      </c>
    </row>
    <row r="70" ht="42.0" customHeight="true">
      <c r="A70" s="19" t="s">
        <v>79</v>
      </c>
      <c r="B70" s="20"/>
      <c r="C70" s="20"/>
      <c r="D70" s="20"/>
      <c r="E70" s="21" t="s">
        <v>80</v>
      </c>
      <c r="F70" s="22" t="s">
        <v>80</v>
      </c>
      <c r="G70" s="24">
        <f>G69</f>
      </c>
      <c r="I70" s="26" t="n">
        <v>61.0</v>
      </c>
      <c r="J7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B20:D20"/>
    <mergeCell ref="C21:D21"/>
    <mergeCell ref="D22"/>
    <mergeCell ref="D23"/>
    <mergeCell ref="B24:D24"/>
    <mergeCell ref="C25:D25"/>
    <mergeCell ref="D26"/>
    <mergeCell ref="D27"/>
    <mergeCell ref="B28:D28"/>
    <mergeCell ref="C29:D29"/>
    <mergeCell ref="D30"/>
    <mergeCell ref="D31"/>
    <mergeCell ref="D32"/>
    <mergeCell ref="C33:D33"/>
    <mergeCell ref="D34"/>
    <mergeCell ref="D35"/>
    <mergeCell ref="D36"/>
    <mergeCell ref="C37:D37"/>
    <mergeCell ref="D38"/>
    <mergeCell ref="B39:D39"/>
    <mergeCell ref="C40:D40"/>
    <mergeCell ref="D41"/>
    <mergeCell ref="D42"/>
    <mergeCell ref="D43"/>
    <mergeCell ref="D44"/>
    <mergeCell ref="D45"/>
    <mergeCell ref="D46"/>
    <mergeCell ref="D47"/>
    <mergeCell ref="B48:D48"/>
    <mergeCell ref="C49:D49"/>
    <mergeCell ref="D50"/>
    <mergeCell ref="D51"/>
    <mergeCell ref="D52"/>
    <mergeCell ref="D53"/>
    <mergeCell ref="D54"/>
    <mergeCell ref="C55:D55"/>
    <mergeCell ref="D56"/>
    <mergeCell ref="A57:D57"/>
    <mergeCell ref="A58:D58"/>
    <mergeCell ref="B59:D59"/>
    <mergeCell ref="C60:D60"/>
    <mergeCell ref="D61"/>
    <mergeCell ref="C62:D62"/>
    <mergeCell ref="D63"/>
    <mergeCell ref="B64:D64"/>
    <mergeCell ref="A65:D65"/>
    <mergeCell ref="B66:D66"/>
    <mergeCell ref="A67:D67"/>
    <mergeCell ref="B68:D68"/>
    <mergeCell ref="A69:D69"/>
    <mergeCell ref="A70:D7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2025-08-05T09:41:19Z</dcterms:created>
  <dc:creator>Apache POI</dc:creator>
</cp:coreProperties>
</file>